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20" yWindow="1300" windowWidth="23900" windowHeight="137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'Foglio1'!$A$1:$O$37</definedName>
  </definedNames>
  <calcPr fullCalcOnLoad="1"/>
</workbook>
</file>

<file path=xl/sharedStrings.xml><?xml version="1.0" encoding="utf-8"?>
<sst xmlns="http://schemas.openxmlformats.org/spreadsheetml/2006/main" count="189" uniqueCount="87">
  <si>
    <t>SI-03/01-435</t>
  </si>
  <si>
    <t>mm205</t>
  </si>
  <si>
    <t>LB-03/01-365</t>
  </si>
  <si>
    <t>ømm241</t>
  </si>
  <si>
    <t>mm 40</t>
  </si>
  <si>
    <t>cm32x60x54H</t>
  </si>
  <si>
    <t>cm39x39x72H</t>
  </si>
  <si>
    <t>cm35x55x73H</t>
  </si>
  <si>
    <t>mm145</t>
  </si>
  <si>
    <t>cm45,4x58,5x72H</t>
  </si>
  <si>
    <t>SI-01/00-435HRC</t>
  </si>
  <si>
    <t>cm45,5x58,5x72H</t>
  </si>
  <si>
    <t>cm100x120x230H</t>
  </si>
  <si>
    <t>cm99x122x176H</t>
  </si>
  <si>
    <t>cm80x120x230H</t>
  </si>
  <si>
    <t>LB-01/00-435</t>
  </si>
  <si>
    <t>ømm285</t>
  </si>
  <si>
    <t>LB-02/00-365</t>
  </si>
  <si>
    <t>ømm215</t>
  </si>
  <si>
    <t>mm36</t>
  </si>
  <si>
    <t>mm215</t>
  </si>
  <si>
    <t>mm150</t>
  </si>
  <si>
    <t>mm265</t>
  </si>
  <si>
    <t>mm170</t>
  </si>
  <si>
    <t>mm240</t>
  </si>
  <si>
    <t>mm195</t>
  </si>
  <si>
    <t>mm335</t>
  </si>
  <si>
    <t>mm270</t>
  </si>
  <si>
    <t>SI-04/01-365</t>
  </si>
  <si>
    <t>mm165</t>
  </si>
  <si>
    <t>mm143</t>
  </si>
  <si>
    <t>mm45</t>
  </si>
  <si>
    <t>CARTONSPECIALIST SRL</t>
  </si>
  <si>
    <t>Via Edison, 237 - 20019 - Settimo Milanese (MI) - Italia Tel. +39 02 48926406 Fax +39 02 48929991</t>
  </si>
  <si>
    <t>IMBALLI / PACKAGING</t>
  </si>
  <si>
    <t>capacità         volume                cc</t>
  </si>
  <si>
    <t>LP-02/00-405</t>
  </si>
  <si>
    <t>SI-05/01-365</t>
  </si>
  <si>
    <t>SI-04/00-365</t>
  </si>
  <si>
    <t>LM-01/00-365</t>
  </si>
  <si>
    <t>SI-01/00-365</t>
  </si>
  <si>
    <t>SI-02/00-365</t>
  </si>
  <si>
    <t>LM-02/00-365</t>
  </si>
  <si>
    <t>SI-03/00-435</t>
  </si>
  <si>
    <t>LB-02/01-365</t>
  </si>
  <si>
    <t>LB-01/01-435</t>
  </si>
  <si>
    <t>LB-03/00-365</t>
  </si>
  <si>
    <t>LP-02/01-405</t>
  </si>
  <si>
    <t>ømm220</t>
  </si>
  <si>
    <t>mm25</t>
  </si>
  <si>
    <t>SI-05/00-365</t>
  </si>
  <si>
    <t>mm175</t>
  </si>
  <si>
    <t>mm145</t>
  </si>
  <si>
    <t>mm48</t>
  </si>
  <si>
    <t>mm50</t>
  </si>
  <si>
    <t>mm20</t>
  </si>
  <si>
    <t>codice                       code</t>
  </si>
  <si>
    <t>scatole/bancale carton box/pallet</t>
  </si>
  <si>
    <t>dimesioni scatola carton box sizes</t>
  </si>
  <si>
    <t>dimensioni bancale pallets sizes</t>
  </si>
  <si>
    <t>peso lordo bancale        gross weight per pallet (kgs)</t>
  </si>
  <si>
    <t>pz/scatola pcs/carton box</t>
  </si>
  <si>
    <t>pz/bancale pcs/pallet</t>
  </si>
  <si>
    <t>lung.za           lenght</t>
  </si>
  <si>
    <t>larg.za             width</t>
  </si>
  <si>
    <t>prof.tà             depth</t>
  </si>
  <si>
    <t>LP-01/01-351</t>
  </si>
  <si>
    <t>ømm235</t>
  </si>
  <si>
    <t>mm14</t>
  </si>
  <si>
    <t>SI-01/01-365</t>
  </si>
  <si>
    <t>LM-01/01-365</t>
  </si>
  <si>
    <t>LM-02/01-365</t>
  </si>
  <si>
    <t>SI-02/01-365</t>
  </si>
  <si>
    <t>cm100x120x230H</t>
  </si>
  <si>
    <r>
      <t>.</t>
    </r>
    <r>
      <rPr>
        <b/>
        <sz val="7"/>
        <rFont val="Geneva"/>
        <family val="0"/>
      </rPr>
      <t>= particolari neutri / un-printed</t>
    </r>
  </si>
  <si>
    <t>VASCHETTE/TRAYS</t>
  </si>
  <si>
    <t>TEGLIE/ROUND</t>
  </si>
  <si>
    <r>
      <t>.</t>
    </r>
    <r>
      <rPr>
        <b/>
        <sz val="7"/>
        <rFont val="Geneva"/>
        <family val="0"/>
      </rPr>
      <t>= particolari stampati verdi 4 lingue/printed green 4 languages</t>
    </r>
  </si>
  <si>
    <t>immagine/picture</t>
  </si>
  <si>
    <t>dimensioni bancale       pallets sizes</t>
  </si>
  <si>
    <t>LM-03/00-365</t>
  </si>
  <si>
    <t>LM-03/01-365</t>
  </si>
  <si>
    <t>mm124</t>
  </si>
  <si>
    <t>mm50</t>
  </si>
  <si>
    <t>pz/sacco plastica pcs/plastic bag</t>
  </si>
  <si>
    <t>sacchi plastica/scatola plastic bag/carton box</t>
  </si>
  <si>
    <t>peso lordo scatola      gross weight per carton box (kgs)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</si>
</sst>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.00;[Red]\-&quot;€&quot;#,##0.00"/>
    <numFmt numFmtId="173" formatCode="_-&quot;€&quot;* #,##0_-;\-&quot;€&quot;* #,##0_-;_-&quot;€&quot;* &quot;-&quot;_-;_-@_-"/>
    <numFmt numFmtId="174" formatCode="_-&quot;€&quot;* #,##0.00_-;\-&quot;€&quot;* #,##0.00_-;_-&quot;€&quot;* &quot;-&quot;??_-;_-@_-"/>
    <numFmt numFmtId="175" formatCode="&quot;L. &quot;#,##0;\-&quot;L. &quot;#,##0"/>
    <numFmt numFmtId="176" formatCode="&quot;L. &quot;#,##0;[Red]\-&quot;L. &quot;#,##0"/>
    <numFmt numFmtId="177" formatCode="&quot;L. &quot;#,##0.00;\-&quot;L. &quot;#,##0.00"/>
    <numFmt numFmtId="178" formatCode="&quot;L. &quot;#,##0.00;[Red]\-&quot;L. &quot;#,##0.00"/>
    <numFmt numFmtId="179" formatCode="_-&quot;L. &quot;* #,##0_-;\-&quot;L. &quot;* #,##0_-;_-&quot;L. &quot;* &quot;-&quot;_-;_-@_-"/>
    <numFmt numFmtId="180" formatCode="_-&quot;L. &quot;* #,##0.00_-;\-&quot;L. &quot;* #,##0.00_-;_-&quot;L. &quot;* &quot;-&quot;??_-;_-@_-"/>
    <numFmt numFmtId="181" formatCode="0.000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b/>
      <sz val="10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7"/>
      <name val="Geneva"/>
      <family val="0"/>
    </font>
    <font>
      <sz val="7"/>
      <name val="Geneva"/>
      <family val="0"/>
    </font>
    <font>
      <b/>
      <sz val="18"/>
      <name val="Geneva"/>
      <family val="0"/>
    </font>
    <font>
      <b/>
      <sz val="7"/>
      <color indexed="9"/>
      <name val="Geneva"/>
      <family val="0"/>
    </font>
    <font>
      <b/>
      <sz val="16"/>
      <name val="Geneva"/>
      <family val="0"/>
    </font>
    <font>
      <b/>
      <sz val="20"/>
      <color indexed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3" applyNumberFormat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4" borderId="4" applyNumberFormat="0" applyFont="0" applyAlignment="0" applyProtection="0"/>
    <xf numFmtId="0" fontId="22" fillId="2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6" borderId="0" applyNumberFormat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1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181" fontId="8" fillId="6" borderId="13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4" fontId="9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6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9" fillId="0" borderId="21" xfId="0" applyFont="1" applyFill="1" applyBorder="1" applyAlignment="1">
      <alignment/>
    </xf>
    <xf numFmtId="0" fontId="8" fillId="17" borderId="22" xfId="0" applyFont="1" applyFill="1" applyBorder="1" applyAlignment="1">
      <alignment/>
    </xf>
    <xf numFmtId="0" fontId="8" fillId="18" borderId="16" xfId="0" applyFont="1" applyFill="1" applyBorder="1" applyAlignment="1">
      <alignment/>
    </xf>
    <xf numFmtId="14" fontId="9" fillId="0" borderId="0" xfId="0" applyNumberFormat="1" applyFont="1" applyAlignment="1">
      <alignment/>
    </xf>
    <xf numFmtId="0" fontId="8" fillId="0" borderId="2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14" fontId="9" fillId="0" borderId="0" xfId="0" applyNumberFormat="1" applyFont="1" applyFill="1" applyBorder="1" applyAlignment="1">
      <alignment/>
    </xf>
    <xf numFmtId="0" fontId="13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181" fontId="9" fillId="0" borderId="21" xfId="0" applyNumberFormat="1" applyFont="1" applyBorder="1" applyAlignment="1">
      <alignment/>
    </xf>
    <xf numFmtId="0" fontId="9" fillId="19" borderId="11" xfId="0" applyFont="1" applyFill="1" applyBorder="1" applyAlignment="1">
      <alignment/>
    </xf>
    <xf numFmtId="181" fontId="8" fillId="19" borderId="26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25" xfId="0" applyFont="1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9525</xdr:rowOff>
    </xdr:from>
    <xdr:to>
      <xdr:col>1</xdr:col>
      <xdr:colOff>1343025</xdr:colOff>
      <xdr:row>8</xdr:row>
      <xdr:rowOff>419100</xdr:rowOff>
    </xdr:to>
    <xdr:pic>
      <xdr:nvPicPr>
        <xdr:cNvPr id="1" name="Picture 82" descr="DSCN9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676525"/>
          <a:ext cx="1343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28575</xdr:rowOff>
    </xdr:from>
    <xdr:to>
      <xdr:col>1</xdr:col>
      <xdr:colOff>1333500</xdr:colOff>
      <xdr:row>10</xdr:row>
      <xdr:rowOff>428625</xdr:rowOff>
    </xdr:to>
    <xdr:pic>
      <xdr:nvPicPr>
        <xdr:cNvPr id="2" name="Picture 81" descr="DSCN9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3629025"/>
          <a:ext cx="1323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11</xdr:row>
      <xdr:rowOff>9525</xdr:rowOff>
    </xdr:from>
    <xdr:to>
      <xdr:col>1</xdr:col>
      <xdr:colOff>1333500</xdr:colOff>
      <xdr:row>12</xdr:row>
      <xdr:rowOff>419100</xdr:rowOff>
    </xdr:to>
    <xdr:pic>
      <xdr:nvPicPr>
        <xdr:cNvPr id="3" name="Picture 83" descr="DSCN91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543425"/>
          <a:ext cx="1304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28575</xdr:rowOff>
    </xdr:from>
    <xdr:to>
      <xdr:col>1</xdr:col>
      <xdr:colOff>1323975</xdr:colOff>
      <xdr:row>14</xdr:row>
      <xdr:rowOff>428625</xdr:rowOff>
    </xdr:to>
    <xdr:pic>
      <xdr:nvPicPr>
        <xdr:cNvPr id="4" name="Picture 78" descr="DSCN9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5495925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</xdr:row>
      <xdr:rowOff>9525</xdr:rowOff>
    </xdr:from>
    <xdr:to>
      <xdr:col>1</xdr:col>
      <xdr:colOff>1323975</xdr:colOff>
      <xdr:row>16</xdr:row>
      <xdr:rowOff>428625</xdr:rowOff>
    </xdr:to>
    <xdr:pic>
      <xdr:nvPicPr>
        <xdr:cNvPr id="5" name="Picture 78" descr="DSCN91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6410325"/>
          <a:ext cx="1295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17</xdr:row>
      <xdr:rowOff>0</xdr:rowOff>
    </xdr:from>
    <xdr:to>
      <xdr:col>1</xdr:col>
      <xdr:colOff>1323975</xdr:colOff>
      <xdr:row>18</xdr:row>
      <xdr:rowOff>419100</xdr:rowOff>
    </xdr:to>
    <xdr:pic>
      <xdr:nvPicPr>
        <xdr:cNvPr id="6" name="Picture 79" descr="DSCN91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7334250"/>
          <a:ext cx="1295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0</xdr:rowOff>
    </xdr:from>
    <xdr:to>
      <xdr:col>1</xdr:col>
      <xdr:colOff>1333500</xdr:colOff>
      <xdr:row>21</xdr:row>
      <xdr:rowOff>390525</xdr:rowOff>
    </xdr:to>
    <xdr:pic>
      <xdr:nvPicPr>
        <xdr:cNvPr id="7" name="Picture 84" descr="DSCN91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" y="8848725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1333500</xdr:colOff>
      <xdr:row>23</xdr:row>
      <xdr:rowOff>428625</xdr:rowOff>
    </xdr:to>
    <xdr:pic>
      <xdr:nvPicPr>
        <xdr:cNvPr id="8" name="Picture 80" descr="DSCN91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974407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1343025</xdr:colOff>
      <xdr:row>27</xdr:row>
      <xdr:rowOff>0</xdr:rowOff>
    </xdr:to>
    <xdr:pic>
      <xdr:nvPicPr>
        <xdr:cNvPr id="9" name="Picture 86" descr="DSCN91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3925" y="10934700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27</xdr:row>
      <xdr:rowOff>0</xdr:rowOff>
    </xdr:from>
    <xdr:to>
      <xdr:col>1</xdr:col>
      <xdr:colOff>1362075</xdr:colOff>
      <xdr:row>29</xdr:row>
      <xdr:rowOff>0</xdr:rowOff>
    </xdr:to>
    <xdr:pic>
      <xdr:nvPicPr>
        <xdr:cNvPr id="10" name="Picture 85" descr="DSCN91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1180147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38100</xdr:rowOff>
    </xdr:from>
    <xdr:to>
      <xdr:col>1</xdr:col>
      <xdr:colOff>1362075</xdr:colOff>
      <xdr:row>30</xdr:row>
      <xdr:rowOff>428625</xdr:rowOff>
    </xdr:to>
    <xdr:pic>
      <xdr:nvPicPr>
        <xdr:cNvPr id="11" name="Picture 87" descr="DSCN92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" y="12773025"/>
          <a:ext cx="1362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1343025</xdr:colOff>
      <xdr:row>32</xdr:row>
      <xdr:rowOff>409575</xdr:rowOff>
    </xdr:to>
    <xdr:pic>
      <xdr:nvPicPr>
        <xdr:cNvPr id="12" name="Picture 88" descr="DSCN920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3925" y="1367790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1343025</xdr:colOff>
      <xdr:row>34</xdr:row>
      <xdr:rowOff>447675</xdr:rowOff>
    </xdr:to>
    <xdr:pic>
      <xdr:nvPicPr>
        <xdr:cNvPr id="13" name="Picture 89" descr="DSCN92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3925" y="14554200"/>
          <a:ext cx="134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304800</xdr:rowOff>
    </xdr:from>
    <xdr:to>
      <xdr:col>1</xdr:col>
      <xdr:colOff>1352550</xdr:colOff>
      <xdr:row>6</xdr:row>
      <xdr:rowOff>419100</xdr:rowOff>
    </xdr:to>
    <xdr:pic>
      <xdr:nvPicPr>
        <xdr:cNvPr id="14" name="Picture 644" descr="DSCN937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0" y="1781175"/>
          <a:ext cx="1323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25" zoomScaleNormal="125" workbookViewId="0" topLeftCell="A1">
      <selection activeCell="D8" sqref="D8"/>
    </sheetView>
  </sheetViews>
  <sheetFormatPr defaultColWidth="11.50390625" defaultRowHeight="12"/>
  <cols>
    <col min="1" max="1" width="12.125" style="0" customWidth="1"/>
    <col min="2" max="2" width="18.00390625" style="0" customWidth="1"/>
    <col min="3" max="4" width="5.625" style="0" customWidth="1"/>
    <col min="5" max="5" width="5.50390625" style="0" customWidth="1"/>
    <col min="6" max="6" width="5.625" style="0" customWidth="1"/>
    <col min="7" max="7" width="7.625" style="0" customWidth="1"/>
    <col min="8" max="8" width="10.375" style="0" customWidth="1"/>
    <col min="9" max="9" width="7.125" style="0" customWidth="1"/>
    <col min="10" max="10" width="10.50390625" style="0" customWidth="1"/>
    <col min="11" max="11" width="7.125" style="0" customWidth="1"/>
    <col min="12" max="12" width="8.875" style="0" customWidth="1"/>
    <col min="13" max="13" width="7.625" style="0" customWidth="1"/>
    <col min="14" max="14" width="10.375" style="0" customWidth="1"/>
    <col min="15" max="15" width="11.625" style="0" customWidth="1"/>
  </cols>
  <sheetData>
    <row r="1" spans="1:15" ht="21.7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1.7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1.75" customHeight="1" thickBo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51" customHeight="1" thickBot="1">
      <c r="A4" s="23" t="s">
        <v>56</v>
      </c>
      <c r="B4" s="26" t="s">
        <v>78</v>
      </c>
      <c r="C4" s="24" t="s">
        <v>63</v>
      </c>
      <c r="D4" s="24" t="s">
        <v>64</v>
      </c>
      <c r="E4" s="24" t="s">
        <v>65</v>
      </c>
      <c r="F4" s="24" t="s">
        <v>35</v>
      </c>
      <c r="G4" s="24" t="s">
        <v>84</v>
      </c>
      <c r="H4" s="24" t="s">
        <v>85</v>
      </c>
      <c r="I4" s="24" t="s">
        <v>61</v>
      </c>
      <c r="J4" s="24" t="s">
        <v>57</v>
      </c>
      <c r="K4" s="24" t="s">
        <v>62</v>
      </c>
      <c r="L4" s="24" t="s">
        <v>86</v>
      </c>
      <c r="M4" s="24" t="s">
        <v>60</v>
      </c>
      <c r="N4" s="24" t="s">
        <v>58</v>
      </c>
      <c r="O4" s="25" t="s">
        <v>79</v>
      </c>
    </row>
    <row r="5" spans="1:15" ht="24.75" customHeight="1" thickBot="1">
      <c r="A5" s="22" t="s">
        <v>75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34.5" customHeight="1">
      <c r="A6" s="5" t="s">
        <v>80</v>
      </c>
      <c r="B6" s="34"/>
      <c r="C6" s="6" t="s">
        <v>8</v>
      </c>
      <c r="D6" s="6" t="s">
        <v>82</v>
      </c>
      <c r="E6" s="6" t="s">
        <v>83</v>
      </c>
      <c r="F6" s="6">
        <v>450</v>
      </c>
      <c r="G6" s="6">
        <v>100</v>
      </c>
      <c r="H6" s="6">
        <v>8</v>
      </c>
      <c r="I6" s="6">
        <f>G6*H6</f>
        <v>800</v>
      </c>
      <c r="J6" s="6">
        <v>24</v>
      </c>
      <c r="K6" s="6">
        <f>J6*I6</f>
        <v>19200</v>
      </c>
      <c r="L6" s="7">
        <v>11.6</v>
      </c>
      <c r="M6" s="7">
        <f>L6*J6+15</f>
        <v>293.4</v>
      </c>
      <c r="N6" s="6" t="s">
        <v>5</v>
      </c>
      <c r="O6" s="8" t="s">
        <v>12</v>
      </c>
    </row>
    <row r="7" spans="1:15" ht="34.5" customHeight="1" thickBot="1">
      <c r="A7" s="10" t="s">
        <v>81</v>
      </c>
      <c r="B7" s="35"/>
      <c r="C7" s="9" t="s">
        <v>8</v>
      </c>
      <c r="D7" s="9" t="s">
        <v>82</v>
      </c>
      <c r="E7" s="9" t="s">
        <v>83</v>
      </c>
      <c r="F7" s="9">
        <v>450</v>
      </c>
      <c r="G7" s="9">
        <v>100</v>
      </c>
      <c r="H7" s="9">
        <v>8</v>
      </c>
      <c r="I7" s="9">
        <v>800</v>
      </c>
      <c r="J7" s="9">
        <v>24</v>
      </c>
      <c r="K7" s="9">
        <f>J7*I7</f>
        <v>19200</v>
      </c>
      <c r="L7" s="11">
        <v>11.6</v>
      </c>
      <c r="M7" s="11">
        <f>L7*J7+15</f>
        <v>293.4</v>
      </c>
      <c r="N7" s="9" t="s">
        <v>5</v>
      </c>
      <c r="O7" s="12" t="s">
        <v>12</v>
      </c>
    </row>
    <row r="8" spans="1:15" ht="36.75" customHeight="1">
      <c r="A8" s="5" t="s">
        <v>50</v>
      </c>
      <c r="B8" s="27"/>
      <c r="C8" s="6" t="s">
        <v>29</v>
      </c>
      <c r="D8" s="6" t="s">
        <v>30</v>
      </c>
      <c r="E8" s="6" t="s">
        <v>31</v>
      </c>
      <c r="F8" s="6">
        <v>625</v>
      </c>
      <c r="G8" s="6">
        <v>125</v>
      </c>
      <c r="H8" s="6">
        <v>6</v>
      </c>
      <c r="I8" s="6">
        <v>750</v>
      </c>
      <c r="J8" s="6">
        <v>24</v>
      </c>
      <c r="K8" s="6">
        <v>18000</v>
      </c>
      <c r="L8" s="7">
        <v>12.24</v>
      </c>
      <c r="M8" s="7">
        <v>308.76</v>
      </c>
      <c r="N8" s="6" t="s">
        <v>5</v>
      </c>
      <c r="O8" s="8" t="s">
        <v>12</v>
      </c>
    </row>
    <row r="9" spans="1:15" ht="36.75" customHeight="1" thickBot="1">
      <c r="A9" s="10" t="s">
        <v>37</v>
      </c>
      <c r="B9" s="28"/>
      <c r="C9" s="9" t="s">
        <v>29</v>
      </c>
      <c r="D9" s="9" t="s">
        <v>30</v>
      </c>
      <c r="E9" s="9" t="s">
        <v>31</v>
      </c>
      <c r="F9" s="9">
        <v>625</v>
      </c>
      <c r="G9" s="9">
        <v>125</v>
      </c>
      <c r="H9" s="9">
        <v>6</v>
      </c>
      <c r="I9" s="9">
        <v>750</v>
      </c>
      <c r="J9" s="9">
        <v>24</v>
      </c>
      <c r="K9" s="9">
        <v>18000</v>
      </c>
      <c r="L9" s="11">
        <v>12.24</v>
      </c>
      <c r="M9" s="11">
        <v>308.76</v>
      </c>
      <c r="N9" s="9" t="s">
        <v>5</v>
      </c>
      <c r="O9" s="12" t="s">
        <v>12</v>
      </c>
    </row>
    <row r="10" spans="1:15" ht="36.75" customHeight="1">
      <c r="A10" s="5" t="s">
        <v>38</v>
      </c>
      <c r="B10" s="27"/>
      <c r="C10" s="6" t="s">
        <v>51</v>
      </c>
      <c r="D10" s="6" t="s">
        <v>51</v>
      </c>
      <c r="E10" s="6" t="s">
        <v>19</v>
      </c>
      <c r="F10" s="6">
        <v>680</v>
      </c>
      <c r="G10" s="6">
        <v>200</v>
      </c>
      <c r="H10" s="6">
        <v>4</v>
      </c>
      <c r="I10" s="6">
        <v>800</v>
      </c>
      <c r="J10" s="6">
        <v>18</v>
      </c>
      <c r="K10" s="6">
        <v>14400</v>
      </c>
      <c r="L10" s="7">
        <v>13.845</v>
      </c>
      <c r="M10" s="7">
        <v>264.2</v>
      </c>
      <c r="N10" s="6" t="s">
        <v>6</v>
      </c>
      <c r="O10" s="8" t="s">
        <v>14</v>
      </c>
    </row>
    <row r="11" spans="1:15" ht="36.75" customHeight="1" thickBot="1">
      <c r="A11" s="10" t="s">
        <v>28</v>
      </c>
      <c r="B11" s="28"/>
      <c r="C11" s="9" t="s">
        <v>51</v>
      </c>
      <c r="D11" s="9" t="s">
        <v>51</v>
      </c>
      <c r="E11" s="9" t="s">
        <v>19</v>
      </c>
      <c r="F11" s="9">
        <v>680</v>
      </c>
      <c r="G11" s="9">
        <v>200</v>
      </c>
      <c r="H11" s="9">
        <v>4</v>
      </c>
      <c r="I11" s="9">
        <v>800</v>
      </c>
      <c r="J11" s="9">
        <v>18</v>
      </c>
      <c r="K11" s="9">
        <v>14400</v>
      </c>
      <c r="L11" s="11">
        <v>13.845</v>
      </c>
      <c r="M11" s="11">
        <v>264.2</v>
      </c>
      <c r="N11" s="9" t="s">
        <v>6</v>
      </c>
      <c r="O11" s="12" t="s">
        <v>14</v>
      </c>
    </row>
    <row r="12" spans="1:15" ht="36.75" customHeight="1">
      <c r="A12" s="5" t="s">
        <v>39</v>
      </c>
      <c r="B12" s="27"/>
      <c r="C12" s="6" t="s">
        <v>1</v>
      </c>
      <c r="D12" s="6" t="s">
        <v>52</v>
      </c>
      <c r="E12" s="6" t="s">
        <v>54</v>
      </c>
      <c r="F12" s="6">
        <v>800</v>
      </c>
      <c r="G12" s="6">
        <v>100</v>
      </c>
      <c r="H12" s="6">
        <v>8</v>
      </c>
      <c r="I12" s="6">
        <v>800</v>
      </c>
      <c r="J12" s="6">
        <v>18</v>
      </c>
      <c r="K12" s="6">
        <v>14400</v>
      </c>
      <c r="L12" s="7">
        <v>15.7</v>
      </c>
      <c r="M12" s="7">
        <v>297.6</v>
      </c>
      <c r="N12" s="6" t="s">
        <v>6</v>
      </c>
      <c r="O12" s="8" t="s">
        <v>14</v>
      </c>
    </row>
    <row r="13" spans="1:15" ht="36.75" customHeight="1" thickBot="1">
      <c r="A13" s="10" t="s">
        <v>70</v>
      </c>
      <c r="B13" s="28"/>
      <c r="C13" s="9" t="s">
        <v>1</v>
      </c>
      <c r="D13" s="9" t="s">
        <v>52</v>
      </c>
      <c r="E13" s="9" t="s">
        <v>54</v>
      </c>
      <c r="F13" s="9">
        <v>800</v>
      </c>
      <c r="G13" s="9">
        <v>100</v>
      </c>
      <c r="H13" s="9">
        <v>8</v>
      </c>
      <c r="I13" s="9">
        <v>800</v>
      </c>
      <c r="J13" s="9">
        <v>18</v>
      </c>
      <c r="K13" s="9">
        <v>14400</v>
      </c>
      <c r="L13" s="11">
        <v>15.7</v>
      </c>
      <c r="M13" s="11">
        <v>297.6</v>
      </c>
      <c r="N13" s="9" t="s">
        <v>6</v>
      </c>
      <c r="O13" s="12" t="s">
        <v>14</v>
      </c>
    </row>
    <row r="14" spans="1:15" ht="36.75" customHeight="1">
      <c r="A14" s="5" t="s">
        <v>40</v>
      </c>
      <c r="B14" s="27"/>
      <c r="C14" s="6" t="s">
        <v>20</v>
      </c>
      <c r="D14" s="6" t="s">
        <v>21</v>
      </c>
      <c r="E14" s="6" t="s">
        <v>53</v>
      </c>
      <c r="F14" s="6">
        <v>900</v>
      </c>
      <c r="G14" s="6">
        <v>150</v>
      </c>
      <c r="H14" s="6">
        <v>4</v>
      </c>
      <c r="I14" s="6">
        <v>600</v>
      </c>
      <c r="J14" s="6">
        <v>18</v>
      </c>
      <c r="K14" s="6">
        <v>10800</v>
      </c>
      <c r="L14" s="7">
        <v>14.15</v>
      </c>
      <c r="M14" s="7">
        <v>269.7</v>
      </c>
      <c r="N14" s="6" t="s">
        <v>6</v>
      </c>
      <c r="O14" s="8" t="s">
        <v>14</v>
      </c>
    </row>
    <row r="15" spans="1:15" ht="36.75" customHeight="1" thickBot="1">
      <c r="A15" s="10" t="s">
        <v>69</v>
      </c>
      <c r="B15" s="28"/>
      <c r="C15" s="9" t="s">
        <v>20</v>
      </c>
      <c r="D15" s="9" t="s">
        <v>21</v>
      </c>
      <c r="E15" s="9" t="s">
        <v>53</v>
      </c>
      <c r="F15" s="9">
        <v>900</v>
      </c>
      <c r="G15" s="9">
        <v>150</v>
      </c>
      <c r="H15" s="9">
        <v>4</v>
      </c>
      <c r="I15" s="9">
        <v>600</v>
      </c>
      <c r="J15" s="9">
        <v>18</v>
      </c>
      <c r="K15" s="9">
        <v>10800</v>
      </c>
      <c r="L15" s="11">
        <v>14.15</v>
      </c>
      <c r="M15" s="11">
        <v>269.7</v>
      </c>
      <c r="N15" s="9" t="s">
        <v>6</v>
      </c>
      <c r="O15" s="12" t="s">
        <v>14</v>
      </c>
    </row>
    <row r="16" spans="1:15" ht="36.75" customHeight="1">
      <c r="A16" s="5" t="s">
        <v>10</v>
      </c>
      <c r="B16" s="27"/>
      <c r="C16" s="6" t="s">
        <v>20</v>
      </c>
      <c r="D16" s="6" t="s">
        <v>21</v>
      </c>
      <c r="E16" s="6" t="s">
        <v>53</v>
      </c>
      <c r="F16" s="6">
        <v>900</v>
      </c>
      <c r="G16" s="6">
        <v>125</v>
      </c>
      <c r="H16" s="6">
        <v>4</v>
      </c>
      <c r="I16" s="6">
        <v>500</v>
      </c>
      <c r="J16" s="6">
        <v>18</v>
      </c>
      <c r="K16" s="6">
        <v>9000</v>
      </c>
      <c r="L16" s="7">
        <v>16.6</v>
      </c>
      <c r="M16" s="7">
        <v>292.8</v>
      </c>
      <c r="N16" s="6" t="s">
        <v>6</v>
      </c>
      <c r="O16" s="8" t="s">
        <v>14</v>
      </c>
    </row>
    <row r="17" spans="1:15" ht="36.75" customHeight="1" thickBot="1">
      <c r="A17" s="10"/>
      <c r="B17" s="28"/>
      <c r="C17" s="9"/>
      <c r="D17" s="9"/>
      <c r="E17" s="9"/>
      <c r="F17" s="9"/>
      <c r="G17" s="9"/>
      <c r="H17" s="9"/>
      <c r="I17" s="9"/>
      <c r="J17" s="9"/>
      <c r="K17" s="9"/>
      <c r="L17" s="11"/>
      <c r="M17" s="11"/>
      <c r="N17" s="9"/>
      <c r="O17" s="12"/>
    </row>
    <row r="18" spans="1:15" ht="36.75" customHeight="1">
      <c r="A18" s="5" t="s">
        <v>41</v>
      </c>
      <c r="B18" s="27"/>
      <c r="C18" s="6" t="s">
        <v>22</v>
      </c>
      <c r="D18" s="6" t="s">
        <v>23</v>
      </c>
      <c r="E18" s="6" t="s">
        <v>53</v>
      </c>
      <c r="F18" s="6">
        <v>1475</v>
      </c>
      <c r="G18" s="6">
        <v>150</v>
      </c>
      <c r="H18" s="6">
        <v>4</v>
      </c>
      <c r="I18" s="6">
        <v>600</v>
      </c>
      <c r="J18" s="6">
        <v>12</v>
      </c>
      <c r="K18" s="6">
        <v>7200</v>
      </c>
      <c r="L18" s="7">
        <v>17.75</v>
      </c>
      <c r="M18" s="7">
        <v>223.2</v>
      </c>
      <c r="N18" s="6" t="s">
        <v>7</v>
      </c>
      <c r="O18" s="8" t="s">
        <v>14</v>
      </c>
    </row>
    <row r="19" spans="1:15" ht="36.75" customHeight="1" thickBot="1">
      <c r="A19" s="10" t="s">
        <v>72</v>
      </c>
      <c r="B19" s="28"/>
      <c r="C19" s="9" t="s">
        <v>22</v>
      </c>
      <c r="D19" s="9" t="s">
        <v>23</v>
      </c>
      <c r="E19" s="9" t="s">
        <v>53</v>
      </c>
      <c r="F19" s="9">
        <v>1475</v>
      </c>
      <c r="G19" s="9">
        <v>150</v>
      </c>
      <c r="H19" s="9">
        <v>4</v>
      </c>
      <c r="I19" s="9">
        <v>600</v>
      </c>
      <c r="J19" s="9">
        <v>12</v>
      </c>
      <c r="K19" s="9">
        <v>7200</v>
      </c>
      <c r="L19" s="11">
        <v>17.75</v>
      </c>
      <c r="M19" s="11">
        <v>223.2</v>
      </c>
      <c r="N19" s="9" t="s">
        <v>7</v>
      </c>
      <c r="O19" s="12" t="s">
        <v>14</v>
      </c>
    </row>
    <row r="20" spans="1:15" ht="45.75" customHeight="1" thickBot="1">
      <c r="A20" s="23" t="s">
        <v>56</v>
      </c>
      <c r="B20" s="26" t="s">
        <v>78</v>
      </c>
      <c r="C20" s="31" t="s">
        <v>63</v>
      </c>
      <c r="D20" s="31" t="s">
        <v>64</v>
      </c>
      <c r="E20" s="31" t="s">
        <v>65</v>
      </c>
      <c r="F20" s="31" t="s">
        <v>35</v>
      </c>
      <c r="G20" s="31" t="s">
        <v>84</v>
      </c>
      <c r="H20" s="31" t="s">
        <v>85</v>
      </c>
      <c r="I20" s="31" t="s">
        <v>61</v>
      </c>
      <c r="J20" s="31" t="s">
        <v>57</v>
      </c>
      <c r="K20" s="31" t="s">
        <v>62</v>
      </c>
      <c r="L20" s="31" t="s">
        <v>86</v>
      </c>
      <c r="M20" s="31" t="s">
        <v>60</v>
      </c>
      <c r="N20" s="31" t="s">
        <v>58</v>
      </c>
      <c r="O20" s="32" t="s">
        <v>59</v>
      </c>
    </row>
    <row r="21" spans="1:15" ht="36.75" customHeight="1">
      <c r="A21" s="5" t="s">
        <v>42</v>
      </c>
      <c r="B21" s="27"/>
      <c r="C21" s="6" t="s">
        <v>24</v>
      </c>
      <c r="D21" s="6" t="s">
        <v>25</v>
      </c>
      <c r="E21" s="6" t="s">
        <v>54</v>
      </c>
      <c r="F21" s="6">
        <v>1500</v>
      </c>
      <c r="G21" s="6">
        <v>100</v>
      </c>
      <c r="H21" s="6">
        <v>8</v>
      </c>
      <c r="I21" s="6">
        <v>800</v>
      </c>
      <c r="J21" s="6">
        <v>12</v>
      </c>
      <c r="K21" s="6">
        <v>9600</v>
      </c>
      <c r="L21" s="7">
        <v>22.2</v>
      </c>
      <c r="M21" s="7">
        <v>281.4</v>
      </c>
      <c r="N21" s="6" t="s">
        <v>11</v>
      </c>
      <c r="O21" s="8" t="s">
        <v>12</v>
      </c>
    </row>
    <row r="22" spans="1:15" ht="33.75" customHeight="1" thickBot="1">
      <c r="A22" s="10" t="s">
        <v>71</v>
      </c>
      <c r="B22" s="28"/>
      <c r="C22" s="9" t="s">
        <v>24</v>
      </c>
      <c r="D22" s="9" t="s">
        <v>25</v>
      </c>
      <c r="E22" s="9" t="s">
        <v>54</v>
      </c>
      <c r="F22" s="9">
        <v>1500</v>
      </c>
      <c r="G22" s="9">
        <v>100</v>
      </c>
      <c r="H22" s="9">
        <v>8</v>
      </c>
      <c r="I22" s="9">
        <v>800</v>
      </c>
      <c r="J22" s="9">
        <v>12</v>
      </c>
      <c r="K22" s="9">
        <v>9600</v>
      </c>
      <c r="L22" s="11">
        <v>22.2</v>
      </c>
      <c r="M22" s="11">
        <v>281.4</v>
      </c>
      <c r="N22" s="9" t="s">
        <v>11</v>
      </c>
      <c r="O22" s="12" t="s">
        <v>12</v>
      </c>
    </row>
    <row r="23" spans="1:15" ht="36.75" customHeight="1">
      <c r="A23" s="5" t="s">
        <v>43</v>
      </c>
      <c r="B23" s="27"/>
      <c r="C23" s="6" t="s">
        <v>26</v>
      </c>
      <c r="D23" s="6" t="s">
        <v>27</v>
      </c>
      <c r="E23" s="6" t="s">
        <v>54</v>
      </c>
      <c r="F23" s="6">
        <v>3000</v>
      </c>
      <c r="G23" s="6">
        <v>150</v>
      </c>
      <c r="H23" s="6">
        <v>2</v>
      </c>
      <c r="I23" s="6">
        <v>300</v>
      </c>
      <c r="J23" s="6">
        <v>12</v>
      </c>
      <c r="K23" s="6">
        <v>3600</v>
      </c>
      <c r="L23" s="7">
        <v>18.1</v>
      </c>
      <c r="M23" s="7">
        <v>232.2</v>
      </c>
      <c r="N23" s="6" t="s">
        <v>9</v>
      </c>
      <c r="O23" s="8" t="s">
        <v>12</v>
      </c>
    </row>
    <row r="24" spans="1:15" ht="36.75" customHeight="1" thickBot="1">
      <c r="A24" s="10" t="s">
        <v>0</v>
      </c>
      <c r="B24" s="28"/>
      <c r="C24" s="9" t="s">
        <v>26</v>
      </c>
      <c r="D24" s="9" t="s">
        <v>27</v>
      </c>
      <c r="E24" s="9" t="s">
        <v>54</v>
      </c>
      <c r="F24" s="9">
        <v>3000</v>
      </c>
      <c r="G24" s="9">
        <v>150</v>
      </c>
      <c r="H24" s="9">
        <v>2</v>
      </c>
      <c r="I24" s="9">
        <v>300</v>
      </c>
      <c r="J24" s="9">
        <v>12</v>
      </c>
      <c r="K24" s="9">
        <v>3600</v>
      </c>
      <c r="L24" s="11">
        <v>18.1</v>
      </c>
      <c r="M24" s="11">
        <v>232.2</v>
      </c>
      <c r="N24" s="9" t="s">
        <v>9</v>
      </c>
      <c r="O24" s="12" t="s">
        <v>12</v>
      </c>
    </row>
    <row r="25" spans="1:15" ht="20.25" customHeight="1" thickBot="1">
      <c r="A25" s="13" t="s">
        <v>76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3"/>
      <c r="O25" s="15"/>
    </row>
    <row r="26" spans="1:15" ht="30.75" customHeight="1">
      <c r="A26" s="5" t="s">
        <v>17</v>
      </c>
      <c r="B26" s="27"/>
      <c r="C26" s="6" t="s">
        <v>18</v>
      </c>
      <c r="D26" s="6"/>
      <c r="E26" s="6" t="s">
        <v>55</v>
      </c>
      <c r="F26" s="6">
        <v>625</v>
      </c>
      <c r="G26" s="6">
        <v>400</v>
      </c>
      <c r="H26" s="6">
        <v>2</v>
      </c>
      <c r="I26" s="6">
        <v>800</v>
      </c>
      <c r="J26" s="6">
        <v>18</v>
      </c>
      <c r="K26" s="6">
        <v>14400</v>
      </c>
      <c r="L26" s="7">
        <v>14.25</v>
      </c>
      <c r="M26" s="7">
        <v>271.5</v>
      </c>
      <c r="N26" s="6" t="s">
        <v>6</v>
      </c>
      <c r="O26" s="8" t="s">
        <v>14</v>
      </c>
    </row>
    <row r="27" spans="1:15" ht="37.5" customHeight="1" thickBot="1">
      <c r="A27" s="10" t="s">
        <v>44</v>
      </c>
      <c r="B27" s="28"/>
      <c r="C27" s="9" t="s">
        <v>18</v>
      </c>
      <c r="D27" s="9"/>
      <c r="E27" s="9" t="s">
        <v>55</v>
      </c>
      <c r="F27" s="9">
        <v>625</v>
      </c>
      <c r="G27" s="9">
        <v>400</v>
      </c>
      <c r="H27" s="9">
        <v>2</v>
      </c>
      <c r="I27" s="9">
        <v>800</v>
      </c>
      <c r="J27" s="9">
        <v>18</v>
      </c>
      <c r="K27" s="9">
        <v>14400</v>
      </c>
      <c r="L27" s="11">
        <v>14.25</v>
      </c>
      <c r="M27" s="11">
        <v>271.5</v>
      </c>
      <c r="N27" s="9" t="s">
        <v>6</v>
      </c>
      <c r="O27" s="12" t="s">
        <v>14</v>
      </c>
    </row>
    <row r="28" spans="1:15" ht="36.75" customHeight="1" thickBot="1">
      <c r="A28" s="5" t="s">
        <v>15</v>
      </c>
      <c r="B28" s="27"/>
      <c r="C28" s="6" t="s">
        <v>16</v>
      </c>
      <c r="D28" s="6"/>
      <c r="E28" s="6" t="s">
        <v>55</v>
      </c>
      <c r="F28" s="6">
        <v>1125</v>
      </c>
      <c r="G28" s="6">
        <v>250</v>
      </c>
      <c r="H28" s="6">
        <v>2</v>
      </c>
      <c r="I28" s="6">
        <v>500</v>
      </c>
      <c r="J28" s="6">
        <v>24</v>
      </c>
      <c r="K28" s="6">
        <v>12000</v>
      </c>
      <c r="L28" s="36">
        <v>16.5</v>
      </c>
      <c r="M28" s="36">
        <v>406</v>
      </c>
      <c r="N28" s="6" t="s">
        <v>5</v>
      </c>
      <c r="O28" s="8" t="s">
        <v>73</v>
      </c>
    </row>
    <row r="29" spans="1:15" ht="36.75" customHeight="1" thickBot="1">
      <c r="A29" s="10" t="s">
        <v>45</v>
      </c>
      <c r="B29" s="28"/>
      <c r="C29" s="9" t="s">
        <v>16</v>
      </c>
      <c r="D29" s="9"/>
      <c r="E29" s="9" t="s">
        <v>55</v>
      </c>
      <c r="F29" s="9">
        <v>1125</v>
      </c>
      <c r="G29" s="9">
        <v>250</v>
      </c>
      <c r="H29" s="9">
        <v>2</v>
      </c>
      <c r="I29" s="9">
        <v>500</v>
      </c>
      <c r="J29" s="9">
        <v>24</v>
      </c>
      <c r="K29" s="37">
        <v>12000</v>
      </c>
      <c r="L29" s="38">
        <v>16.5</v>
      </c>
      <c r="M29" s="38">
        <v>406</v>
      </c>
      <c r="N29" s="9" t="s">
        <v>5</v>
      </c>
      <c r="O29" s="12" t="s">
        <v>73</v>
      </c>
    </row>
    <row r="30" spans="1:15" ht="37.5" customHeight="1">
      <c r="A30" s="5" t="s">
        <v>46</v>
      </c>
      <c r="B30" s="27"/>
      <c r="C30" s="6" t="s">
        <v>3</v>
      </c>
      <c r="D30" s="6"/>
      <c r="E30" s="6" t="s">
        <v>4</v>
      </c>
      <c r="F30" s="6">
        <v>1360</v>
      </c>
      <c r="G30" s="6">
        <v>250</v>
      </c>
      <c r="H30" s="6">
        <v>3</v>
      </c>
      <c r="I30" s="6">
        <v>750</v>
      </c>
      <c r="J30" s="6">
        <v>12</v>
      </c>
      <c r="K30" s="6">
        <v>9000</v>
      </c>
      <c r="L30" s="7">
        <v>20.1</v>
      </c>
      <c r="M30" s="7">
        <v>256.2</v>
      </c>
      <c r="N30" s="6" t="s">
        <v>9</v>
      </c>
      <c r="O30" s="8" t="s">
        <v>12</v>
      </c>
    </row>
    <row r="31" spans="1:15" ht="36.75" customHeight="1" thickBot="1">
      <c r="A31" s="10" t="s">
        <v>2</v>
      </c>
      <c r="B31" s="28"/>
      <c r="C31" s="9" t="s">
        <v>3</v>
      </c>
      <c r="D31" s="9"/>
      <c r="E31" s="9" t="s">
        <v>4</v>
      </c>
      <c r="F31" s="9">
        <v>1360</v>
      </c>
      <c r="G31" s="9">
        <v>250</v>
      </c>
      <c r="H31" s="9">
        <v>3</v>
      </c>
      <c r="I31" s="9">
        <v>750</v>
      </c>
      <c r="J31" s="9">
        <v>12</v>
      </c>
      <c r="K31" s="9">
        <v>9000</v>
      </c>
      <c r="L31" s="11">
        <v>20.1</v>
      </c>
      <c r="M31" s="11">
        <v>256.2</v>
      </c>
      <c r="N31" s="9" t="s">
        <v>9</v>
      </c>
      <c r="O31" s="12" t="s">
        <v>12</v>
      </c>
    </row>
    <row r="32" spans="1:15" ht="34.5" customHeight="1">
      <c r="A32" s="5" t="s">
        <v>66</v>
      </c>
      <c r="B32" s="27"/>
      <c r="C32" s="6" t="s">
        <v>67</v>
      </c>
      <c r="D32" s="6"/>
      <c r="E32" s="6" t="s">
        <v>68</v>
      </c>
      <c r="F32" s="6"/>
      <c r="G32" s="6">
        <v>600</v>
      </c>
      <c r="H32" s="6">
        <v>2</v>
      </c>
      <c r="I32" s="6">
        <v>1200</v>
      </c>
      <c r="J32" s="6">
        <v>18</v>
      </c>
      <c r="K32" s="6">
        <v>21600</v>
      </c>
      <c r="L32" s="7">
        <v>18.875</v>
      </c>
      <c r="M32" s="7">
        <v>354.75</v>
      </c>
      <c r="N32" s="6" t="s">
        <v>5</v>
      </c>
      <c r="O32" s="8" t="s">
        <v>13</v>
      </c>
    </row>
    <row r="33" spans="1:15" ht="34.5" customHeight="1" thickBot="1">
      <c r="A33" s="10" t="s">
        <v>66</v>
      </c>
      <c r="B33" s="28"/>
      <c r="C33" s="9" t="s">
        <v>67</v>
      </c>
      <c r="D33" s="9"/>
      <c r="E33" s="9" t="s">
        <v>68</v>
      </c>
      <c r="F33" s="9"/>
      <c r="G33" s="9">
        <v>600</v>
      </c>
      <c r="H33" s="9">
        <v>2</v>
      </c>
      <c r="I33" s="9">
        <v>1200</v>
      </c>
      <c r="J33" s="9">
        <v>18</v>
      </c>
      <c r="K33" s="9">
        <v>21600</v>
      </c>
      <c r="L33" s="11">
        <v>18.875</v>
      </c>
      <c r="M33" s="11">
        <v>354.75</v>
      </c>
      <c r="N33" s="9" t="s">
        <v>5</v>
      </c>
      <c r="O33" s="12" t="s">
        <v>13</v>
      </c>
    </row>
    <row r="34" spans="1:15" ht="36.75" customHeight="1">
      <c r="A34" s="5" t="s">
        <v>36</v>
      </c>
      <c r="B34" s="27"/>
      <c r="C34" s="6" t="s">
        <v>48</v>
      </c>
      <c r="D34" s="6"/>
      <c r="E34" s="6" t="s">
        <v>49</v>
      </c>
      <c r="F34" s="6"/>
      <c r="G34" s="6">
        <v>325</v>
      </c>
      <c r="H34" s="6">
        <v>2</v>
      </c>
      <c r="I34" s="6">
        <v>650</v>
      </c>
      <c r="J34" s="6">
        <v>18</v>
      </c>
      <c r="K34" s="6">
        <v>11700</v>
      </c>
      <c r="L34" s="7">
        <v>14.1</v>
      </c>
      <c r="M34" s="7">
        <v>268.8</v>
      </c>
      <c r="N34" s="6" t="s">
        <v>6</v>
      </c>
      <c r="O34" s="8" t="s">
        <v>14</v>
      </c>
    </row>
    <row r="35" spans="1:15" ht="36.75" customHeight="1" thickBot="1">
      <c r="A35" s="10" t="s">
        <v>47</v>
      </c>
      <c r="B35" s="28"/>
      <c r="C35" s="9" t="s">
        <v>48</v>
      </c>
      <c r="D35" s="9"/>
      <c r="E35" s="9" t="s">
        <v>49</v>
      </c>
      <c r="F35" s="9"/>
      <c r="G35" s="9">
        <v>325</v>
      </c>
      <c r="H35" s="9">
        <v>2</v>
      </c>
      <c r="I35" s="9">
        <v>650</v>
      </c>
      <c r="J35" s="9">
        <v>18</v>
      </c>
      <c r="K35" s="9">
        <v>11700</v>
      </c>
      <c r="L35" s="11">
        <v>14.1</v>
      </c>
      <c r="M35" s="11">
        <v>268.8</v>
      </c>
      <c r="N35" s="9" t="s">
        <v>6</v>
      </c>
      <c r="O35" s="12" t="s">
        <v>14</v>
      </c>
    </row>
    <row r="36" spans="1:15" ht="12.75">
      <c r="A36" s="20"/>
      <c r="B36" s="29"/>
      <c r="C36" s="19" t="s">
        <v>77</v>
      </c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13"/>
      <c r="O36" s="13"/>
    </row>
    <row r="37" spans="1:15" ht="12.75">
      <c r="A37" s="21"/>
      <c r="B37" s="21"/>
      <c r="C37" s="19" t="s">
        <v>74</v>
      </c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6"/>
      <c r="O37" s="33">
        <v>39638</v>
      </c>
    </row>
    <row r="38" spans="1:14" ht="12.75">
      <c r="A38" s="16"/>
      <c r="B38" s="16"/>
      <c r="C38" s="16"/>
      <c r="D38" s="16"/>
      <c r="E38" s="16"/>
      <c r="F38" s="16"/>
      <c r="G38" s="16"/>
      <c r="H38" s="16"/>
      <c r="I38" s="3"/>
      <c r="J38" s="3"/>
      <c r="K38" s="3"/>
      <c r="L38" s="4"/>
      <c r="M38" s="4"/>
      <c r="N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4"/>
      <c r="N39" s="3"/>
      <c r="O39" s="18"/>
    </row>
    <row r="40" spans="1:15" ht="12.75">
      <c r="A40" s="3"/>
      <c r="B40" s="3"/>
      <c r="C40" s="3"/>
      <c r="D40" s="3"/>
      <c r="E40" s="3"/>
      <c r="F40" s="3"/>
      <c r="G40" s="3"/>
      <c r="H40" s="3"/>
      <c r="O40" s="30"/>
    </row>
    <row r="41" spans="1:3" ht="12.75">
      <c r="A41" s="1"/>
      <c r="B41" s="1"/>
      <c r="C41" s="2"/>
    </row>
  </sheetData>
  <sheetProtection/>
  <mergeCells count="3">
    <mergeCell ref="A1:O1"/>
    <mergeCell ref="A2:O2"/>
    <mergeCell ref="A3:O3"/>
  </mergeCells>
  <printOptions/>
  <pageMargins left="0.25" right="0.21" top="0.23000000000000004" bottom="0.23000000000000004" header="0.13" footer="0.09000000000000001"/>
  <pageSetup horizontalDpi="600" verticalDpi="600" orientation="landscape" scale="85"/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SAPII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SAPII</dc:creator>
  <cp:keywords/>
  <dc:description/>
  <cp:lastModifiedBy>csp produzione csp produzione</cp:lastModifiedBy>
  <cp:lastPrinted>2012-07-10T15:14:08Z</cp:lastPrinted>
  <dcterms:created xsi:type="dcterms:W3CDTF">2004-11-30T12:07:16Z</dcterms:created>
  <dcterms:modified xsi:type="dcterms:W3CDTF">2012-07-13T14:50:21Z</dcterms:modified>
  <cp:category/>
  <cp:version/>
  <cp:contentType/>
  <cp:contentStatus/>
</cp:coreProperties>
</file>